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2020 CUENTA PUBLICA\INFORMACION PRESUPUESTAL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<sst xmlns="http://schemas.openxmlformats.org/spreadsheetml/2006/main" count="45" uniqueCount="37">
  <si>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</si>
  <si>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</si>
  <si>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</si>
  <si>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</si>
  <si>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</si>
  <si>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</si>
  <si>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</si>
  <si>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</si>
  <si>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</si>
  <si>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</si>
  <si>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</si>
  <si>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</si>
  <si>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</si>
  <si>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</si>
  <si>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</si>
  <si>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</si>
  <si>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</si>
  <si>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</si>
  <si>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</si>
  <si>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</si>
  <si>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</si>
  <si>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</si>
  <si>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</si>
  <si>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</si>
  <si>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</si>
  <si>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</si>
  <si>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</si>
  <si>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</si>
  <si>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</si>
  <si>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</si>
  <si>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</si>
  <si>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</si>
  <si>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</si>
  <si>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</si>
  <si>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</si>
  <si>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</si>
  <si>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Casa de la Cultura Fray Nicolás P. Navarrete del Municipio de Santiago Maravatío, Guanajuato.
Flujo de Fondos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</si>
</sst>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1869977.13</v>
      </c>
      <c r="D3" s="3">
        <f t="shared" ref="D3:E3" si="0">SUM(D4:D13)</f>
        <v>3005566.8200000003</v>
      </c>
      <c r="E3" s="4">
        <f t="shared" si="0"/>
        <v>3005566.8200000003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68500</v>
      </c>
      <c r="D10" s="6">
        <v>9420</v>
      </c>
      <c r="E10" s="7">
        <v>9420</v>
      </c>
    </row>
    <row r="11" spans="1:5" x14ac:dyDescent="0.2">
      <c r="A11" s="5"/>
      <c r="B11" s="14" t="s">
        <v>8</v>
      </c>
      <c r="C11" s="6">
        <v>174652</v>
      </c>
      <c r="D11" s="6">
        <v>1399321.7</v>
      </c>
      <c r="E11" s="7">
        <v>1399321.7</v>
      </c>
    </row>
    <row r="12" spans="1:5" x14ac:dyDescent="0.2">
      <c r="A12" s="5"/>
      <c r="B12" s="14" t="s">
        <v>9</v>
      </c>
      <c r="C12" s="6">
        <v>1626825.13</v>
      </c>
      <c r="D12" s="6">
        <v>1596825.12</v>
      </c>
      <c r="E12" s="7">
        <v>1596825.12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1869977.13</v>
      </c>
      <c r="D14" s="9">
        <f t="shared" ref="D14:E14" si="1">SUM(D15:D23)</f>
        <v>2065832.06</v>
      </c>
      <c r="E14" s="10">
        <f t="shared" si="1"/>
        <v>2060032.06</v>
      </c>
    </row>
    <row r="15" spans="1:5" x14ac:dyDescent="0.2">
      <c r="A15" s="5"/>
      <c r="B15" s="14" t="s">
        <v>12</v>
      </c>
      <c r="C15" s="6">
        <v>1523749.38</v>
      </c>
      <c r="D15" s="6">
        <v>1394869.67</v>
      </c>
      <c r="E15" s="7">
        <v>1394869.67</v>
      </c>
    </row>
    <row r="16" spans="1:5" x14ac:dyDescent="0.2">
      <c r="A16" s="5"/>
      <c r="B16" s="14" t="s">
        <v>13</v>
      </c>
      <c r="C16" s="6">
        <v>156400</v>
      </c>
      <c r="D16" s="6">
        <v>88843.83</v>
      </c>
      <c r="E16" s="7">
        <v>88843.83</v>
      </c>
    </row>
    <row r="17" spans="1:5" x14ac:dyDescent="0.2">
      <c r="A17" s="5"/>
      <c r="B17" s="14" t="s">
        <v>14</v>
      </c>
      <c r="C17" s="6">
        <v>162845.79999999999</v>
      </c>
      <c r="D17" s="6">
        <v>199286.06</v>
      </c>
      <c r="E17" s="7">
        <v>193486.06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26981.95</v>
      </c>
      <c r="D19" s="6">
        <v>111737.43</v>
      </c>
      <c r="E19" s="7">
        <v>111737.43</v>
      </c>
    </row>
    <row r="20" spans="1:5" x14ac:dyDescent="0.2">
      <c r="A20" s="5"/>
      <c r="B20" s="14" t="s">
        <v>16</v>
      </c>
      <c r="C20" s="6">
        <v>0</v>
      </c>
      <c r="D20" s="6">
        <v>271095.07</v>
      </c>
      <c r="E20" s="7">
        <v>271095.07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939734.76000000024</v>
      </c>
      <c r="E24" s="13">
        <f>E3-E14</f>
        <v>945534.76000000024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939734.75999999989</v>
      </c>
      <c r="E28" s="21">
        <f>SUM(E29:E35)</f>
        <v>945534.75999999989</v>
      </c>
    </row>
    <row r="29" spans="1:5" x14ac:dyDescent="0.2">
      <c r="A29" s="5"/>
      <c r="B29" s="14" t="s">
        <v>26</v>
      </c>
      <c r="C29" s="22">
        <v>0</v>
      </c>
      <c r="D29" s="22">
        <v>94882.43</v>
      </c>
      <c r="E29" s="23">
        <v>94882.43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-39922.36</v>
      </c>
      <c r="E32" s="23">
        <v>-39922.36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884774.69</v>
      </c>
      <c r="E34" s="23">
        <v>890574.69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939734.75999999989</v>
      </c>
      <c r="E40" s="13">
        <f>E28+E36</f>
        <v>945534.75999999989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2018-07-16T14:09:31Z</cp:lastPrinted>
  <dcterms:created xsi:type="dcterms:W3CDTF">2017-12-20T04:54:53Z</dcterms:created>
  <dcterms:modified xsi:type="dcterms:W3CDTF">2022-11-07T03:40:35Z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